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05" windowWidth="16395" windowHeight="9465"/>
  </bookViews>
  <sheets>
    <sheet name="Lista de obra" sheetId="2" r:id="rId1"/>
  </sheets>
  <calcPr calcId="152511"/>
</workbook>
</file>

<file path=xl/calcChain.xml><?xml version="1.0" encoding="utf-8"?>
<calcChain xmlns="http://schemas.openxmlformats.org/spreadsheetml/2006/main">
  <c r="L7" i="2" l="1"/>
  <c r="L2" i="2" l="1"/>
  <c r="L3" i="2"/>
  <c r="L4" i="2"/>
  <c r="L5" i="2"/>
  <c r="L6" i="2"/>
  <c r="L8" i="2"/>
  <c r="L9" i="2"/>
  <c r="L10" i="2"/>
  <c r="L11" i="2"/>
  <c r="L12" i="2"/>
  <c r="L13" i="2"/>
  <c r="L14" i="2"/>
  <c r="L15" i="2"/>
  <c r="L16" i="2"/>
  <c r="L17" i="2"/>
</calcChain>
</file>

<file path=xl/sharedStrings.xml><?xml version="1.0" encoding="utf-8"?>
<sst xmlns="http://schemas.openxmlformats.org/spreadsheetml/2006/main" count="150" uniqueCount="66">
  <si>
    <t>MONTO AUTORIZADO</t>
  </si>
  <si>
    <t xml:space="preserve">MONTO EJERCIDO </t>
  </si>
  <si>
    <t xml:space="preserve">PROGRAMA </t>
  </si>
  <si>
    <t>PARTIDA PRESUPUESTAL</t>
  </si>
  <si>
    <t>No. CLIP</t>
  </si>
  <si>
    <t>DEPENDENCIA</t>
  </si>
  <si>
    <t>OBRAS PUBLICAS</t>
  </si>
  <si>
    <t xml:space="preserve">NOMBRE DE LA OBRA </t>
  </si>
  <si>
    <t>LOCALIDAD</t>
  </si>
  <si>
    <t>MODALIDAD DE EJECUCION</t>
  </si>
  <si>
    <t>PERIODO DE EJECUCION</t>
  </si>
  <si>
    <t>AVANCE FISICO DE LA OBRA</t>
  </si>
  <si>
    <t>AVANCE FINANCIERO DE LA OBRA</t>
  </si>
  <si>
    <t>12352-61200-110600-3101-E001</t>
  </si>
  <si>
    <t>GASTO CORRIENTE</t>
  </si>
  <si>
    <t>12355-61500-1503010-3101-E001</t>
  </si>
  <si>
    <t>PAVIMENTACION CALLE SUECIA</t>
  </si>
  <si>
    <t xml:space="preserve">SAN JUAN DE LOS LAGOS, SAL. </t>
  </si>
  <si>
    <t xml:space="preserve">ADMINISTRACION DIRECTA </t>
  </si>
  <si>
    <t>PAVIMENTACION DE CALLE ESCONDIDA</t>
  </si>
  <si>
    <t xml:space="preserve">REHABILITACION DE CALLE OLVIDO </t>
  </si>
  <si>
    <t xml:space="preserve">CONSRUCCION DE BAÑOS EN PRIMARIA ESTANCIA VIEJA </t>
  </si>
  <si>
    <t xml:space="preserve">CONSTRUCCION DE PUENTE TIPO VADO EN LA COMUNIDAD EL MIXTON </t>
  </si>
  <si>
    <t>TERMINACION DE MODULO DE SEGURIDAD PUBLICA</t>
  </si>
  <si>
    <t>12352-61200-2501420-3101-E001</t>
  </si>
  <si>
    <t xml:space="preserve">EMPEDRADO AHOGADO EN CONCRETO COMUNIDAD LA PURISIMA </t>
  </si>
  <si>
    <t xml:space="preserve">ABRIL </t>
  </si>
  <si>
    <t>REHABILITACION DE RED DE DRENAJE PROL. JUVENTINO ROSAS  (HASTA CALLE NICARAGUA)</t>
  </si>
  <si>
    <t>12355-61500-1501100-3101-E001</t>
  </si>
  <si>
    <t xml:space="preserve">5º ETAPA DE REHABILITACION Y MEJORAMIENTO DEL BLVD. LIC RAMON MARTIN HUERTA MARGEN DERECHO </t>
  </si>
  <si>
    <t xml:space="preserve">EMPEDRADO AHOGADO EN CONCRETO COMUNIDAD DE CASAS VIEJAS  </t>
  </si>
  <si>
    <t>REHABILITACION DE CALLE VICENTE GUERRERO (TMO LOPEZ MATEOS - CAMINO NUEVO)</t>
  </si>
  <si>
    <t xml:space="preserve">CONSTRUCCION DE BAÑOS EN JARDIN DE NIÑOS AGUSTIN MELGAR COMUNIDAD AGOSTADERO </t>
  </si>
  <si>
    <t>12352-61200-1106000-3101-3101-E001</t>
  </si>
  <si>
    <t xml:space="preserve">MAYO </t>
  </si>
  <si>
    <t>12362-62200-1101000-3101-E001</t>
  </si>
  <si>
    <t xml:space="preserve">CONSTRUCCION DE CENTRO DE CONTROL ANIMAL </t>
  </si>
  <si>
    <t xml:space="preserve">REHABILITACION DE CARCEL MUNICIPAL 2DA ETAPA </t>
  </si>
  <si>
    <t>12367-62700-2501420-3101-E001</t>
  </si>
  <si>
    <t xml:space="preserve">FORTALECIMIENTO </t>
  </si>
  <si>
    <t xml:space="preserve">JUNIO </t>
  </si>
  <si>
    <t xml:space="preserve">FEBRERO - ABRIL </t>
  </si>
  <si>
    <t xml:space="preserve">FEBRERO - JUNIO </t>
  </si>
  <si>
    <t xml:space="preserve">FEBRERO - MAYO </t>
  </si>
  <si>
    <t>MARZO - JUNIO</t>
  </si>
  <si>
    <t xml:space="preserve">ABRIL - JUNIO </t>
  </si>
  <si>
    <t xml:space="preserve">REHABILITACION DE RED DE DRENAJE EN CALLE JORGE NEGRETE COL. CRUZ NEGRETE </t>
  </si>
  <si>
    <t>12354-61400-2501320-3101-E001</t>
  </si>
  <si>
    <t>RAMO - 33</t>
  </si>
  <si>
    <t xml:space="preserve">REHABILITACION DE RED DE DRENAJE EN CALLE PEDRO ESQUEDA COL. LAS ANTENAS </t>
  </si>
  <si>
    <t>SUPERFICIE CONSTRUIDA EN M2</t>
  </si>
  <si>
    <t>COSTO X M2</t>
  </si>
  <si>
    <r>
      <t xml:space="preserve">NUMERO DE BENEFICIARIOS </t>
    </r>
    <r>
      <rPr>
        <sz val="10"/>
        <color theme="1"/>
        <rFont val="Cambria"/>
        <family val="1"/>
        <scheme val="major"/>
      </rPr>
      <t>DIRECTOS/INDIRECTOS</t>
    </r>
  </si>
  <si>
    <t>40/40</t>
  </si>
  <si>
    <t>100/100</t>
  </si>
  <si>
    <t>60/1000</t>
  </si>
  <si>
    <t>70/120</t>
  </si>
  <si>
    <t>100/500</t>
  </si>
  <si>
    <t>600/1000</t>
  </si>
  <si>
    <t>100/300</t>
  </si>
  <si>
    <t>70000/500000</t>
  </si>
  <si>
    <t>100/1000</t>
  </si>
  <si>
    <t>60/100</t>
  </si>
  <si>
    <t>LOCAL/REGIONAL</t>
  </si>
  <si>
    <t>200/500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</si>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</sst>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0" xfId="1" applyFont="1" applyAlignment="1">
      <alignment horizontal="right" vertical="center" wrapText="1"/>
    </xf>
    <xf numFmtId="44" fontId="2" fillId="0" borderId="0" xfId="1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7"/>
  <sheetViews>
    <sheetView tabSelected="1" zoomScale="70" zoomScaleNormal="70" workbookViewId="0">
      <selection activeCell="O12" sqref="O12"/>
    </sheetView>
  </sheetViews>
  <sheetFormatPr baseColWidth="10" defaultRowHeight="15" x14ac:dyDescent="0.25"/>
  <cols>
    <col min="1" max="1" width="1.28515625" style="2" customWidth="1"/>
    <col min="2" max="2" width="6.42578125" style="3" customWidth="1"/>
    <col min="3" max="3" width="24.85546875" style="3" customWidth="1"/>
    <col min="4" max="4" width="33.7109375" style="4" customWidth="1"/>
    <col min="5" max="5" width="29" style="4" customWidth="1"/>
    <col min="6" max="6" width="27.85546875" style="3" customWidth="1"/>
    <col min="7" max="7" width="24.28515625" style="4" customWidth="1"/>
    <col min="8" max="8" width="21.28515625" style="4" customWidth="1"/>
    <col min="9" max="9" width="19.85546875" style="20" customWidth="1"/>
    <col min="10" max="12" width="22.42578125" style="21" customWidth="1"/>
    <col min="13" max="14" width="26.5703125" style="3" customWidth="1"/>
    <col min="15" max="16" width="23.85546875" style="3" customWidth="1"/>
    <col min="17" max="17" width="19.140625" style="1" customWidth="1"/>
    <col min="18" max="16384" width="11.42578125" style="2"/>
  </cols>
  <sheetData>
    <row r="1" spans="2:17" s="9" customFormat="1" ht="44.25" customHeight="1" x14ac:dyDescent="0.2">
      <c r="B1" s="7" t="s">
        <v>4</v>
      </c>
      <c r="C1" s="7" t="s">
        <v>5</v>
      </c>
      <c r="D1" s="7" t="s">
        <v>7</v>
      </c>
      <c r="E1" s="7" t="s">
        <v>8</v>
      </c>
      <c r="F1" s="7" t="s">
        <v>3</v>
      </c>
      <c r="G1" s="7" t="s">
        <v>2</v>
      </c>
      <c r="H1" s="7" t="s">
        <v>9</v>
      </c>
      <c r="I1" s="17" t="s">
        <v>0</v>
      </c>
      <c r="J1" s="17" t="s">
        <v>1</v>
      </c>
      <c r="K1" s="17" t="s">
        <v>50</v>
      </c>
      <c r="L1" s="17" t="s">
        <v>51</v>
      </c>
      <c r="M1" s="7" t="s">
        <v>10</v>
      </c>
      <c r="N1" s="22" t="s">
        <v>52</v>
      </c>
      <c r="O1" s="7" t="s">
        <v>11</v>
      </c>
      <c r="P1" s="7" t="s">
        <v>12</v>
      </c>
      <c r="Q1" s="7"/>
    </row>
    <row r="2" spans="2:17" s="14" customFormat="1" ht="33.75" customHeight="1" x14ac:dyDescent="0.25">
      <c r="B2" s="12">
        <v>1</v>
      </c>
      <c r="C2" s="11" t="s">
        <v>6</v>
      </c>
      <c r="D2" s="11" t="s">
        <v>16</v>
      </c>
      <c r="E2" s="11" t="s">
        <v>17</v>
      </c>
      <c r="F2" s="11" t="s">
        <v>15</v>
      </c>
      <c r="G2" s="11" t="s">
        <v>14</v>
      </c>
      <c r="H2" s="11" t="s">
        <v>18</v>
      </c>
      <c r="I2" s="18">
        <v>195931.04</v>
      </c>
      <c r="J2" s="18">
        <v>195810.6</v>
      </c>
      <c r="K2" s="23">
        <v>206</v>
      </c>
      <c r="L2" s="18">
        <f>J2/K2</f>
        <v>950.53689320388355</v>
      </c>
      <c r="M2" s="11" t="s">
        <v>41</v>
      </c>
      <c r="N2" s="11" t="s">
        <v>53</v>
      </c>
      <c r="O2" s="13">
        <v>1</v>
      </c>
      <c r="P2" s="13">
        <v>1</v>
      </c>
      <c r="Q2" s="12"/>
    </row>
    <row r="3" spans="2:17" ht="28.5" x14ac:dyDescent="0.2">
      <c r="B3" s="12">
        <v>2</v>
      </c>
      <c r="C3" s="5" t="s">
        <v>6</v>
      </c>
      <c r="D3" s="5" t="s">
        <v>19</v>
      </c>
      <c r="E3" s="5" t="s">
        <v>17</v>
      </c>
      <c r="F3" s="5" t="s">
        <v>15</v>
      </c>
      <c r="G3" s="11" t="s">
        <v>14</v>
      </c>
      <c r="H3" s="5" t="s">
        <v>18</v>
      </c>
      <c r="I3" s="19">
        <v>347557.2</v>
      </c>
      <c r="J3" s="19">
        <v>347531</v>
      </c>
      <c r="K3" s="24">
        <v>657</v>
      </c>
      <c r="L3" s="18">
        <f t="shared" ref="L3:L17" si="0">J3/K3</f>
        <v>528.96651445966518</v>
      </c>
      <c r="M3" s="6" t="s">
        <v>41</v>
      </c>
      <c r="N3" s="11" t="s">
        <v>54</v>
      </c>
      <c r="O3" s="8">
        <v>1</v>
      </c>
      <c r="P3" s="13">
        <v>1</v>
      </c>
      <c r="Q3" s="15"/>
    </row>
    <row r="4" spans="2:17" ht="30" customHeight="1" x14ac:dyDescent="0.2">
      <c r="B4" s="12">
        <v>3</v>
      </c>
      <c r="C4" s="5" t="s">
        <v>6</v>
      </c>
      <c r="D4" s="5" t="s">
        <v>20</v>
      </c>
      <c r="E4" s="5" t="s">
        <v>17</v>
      </c>
      <c r="F4" s="5" t="s">
        <v>15</v>
      </c>
      <c r="G4" s="11" t="s">
        <v>14</v>
      </c>
      <c r="H4" s="5" t="s">
        <v>18</v>
      </c>
      <c r="I4" s="19">
        <v>677735.18</v>
      </c>
      <c r="J4" s="19">
        <v>677727.02</v>
      </c>
      <c r="K4" s="24">
        <v>350</v>
      </c>
      <c r="L4" s="18">
        <f t="shared" si="0"/>
        <v>1936.3629142857144</v>
      </c>
      <c r="M4" s="16" t="s">
        <v>42</v>
      </c>
      <c r="N4" s="11" t="s">
        <v>55</v>
      </c>
      <c r="O4" s="8">
        <v>1</v>
      </c>
      <c r="P4" s="13">
        <v>1</v>
      </c>
      <c r="Q4" s="15"/>
    </row>
    <row r="5" spans="2:17" ht="32.25" customHeight="1" x14ac:dyDescent="0.2">
      <c r="B5" s="12">
        <v>4</v>
      </c>
      <c r="C5" s="5" t="s">
        <v>6</v>
      </c>
      <c r="D5" s="5" t="s">
        <v>21</v>
      </c>
      <c r="E5" s="5" t="s">
        <v>17</v>
      </c>
      <c r="F5" s="5" t="s">
        <v>13</v>
      </c>
      <c r="G5" s="11" t="s">
        <v>14</v>
      </c>
      <c r="H5" s="5" t="s">
        <v>18</v>
      </c>
      <c r="I5" s="19">
        <v>262346.51</v>
      </c>
      <c r="J5" s="19">
        <v>261879.85</v>
      </c>
      <c r="K5" s="24">
        <v>30</v>
      </c>
      <c r="L5" s="18">
        <f t="shared" si="0"/>
        <v>8729.3283333333329</v>
      </c>
      <c r="M5" s="6" t="s">
        <v>43</v>
      </c>
      <c r="N5" s="11" t="s">
        <v>56</v>
      </c>
      <c r="O5" s="8">
        <v>1</v>
      </c>
      <c r="P5" s="13">
        <v>1</v>
      </c>
      <c r="Q5" s="15"/>
    </row>
    <row r="6" spans="2:17" ht="56.25" customHeight="1" x14ac:dyDescent="0.2">
      <c r="B6" s="12">
        <v>5</v>
      </c>
      <c r="C6" s="5" t="s">
        <v>6</v>
      </c>
      <c r="D6" s="5" t="s">
        <v>22</v>
      </c>
      <c r="E6" s="5" t="s">
        <v>17</v>
      </c>
      <c r="F6" s="5" t="s">
        <v>15</v>
      </c>
      <c r="G6" s="11" t="s">
        <v>14</v>
      </c>
      <c r="H6" s="5" t="s">
        <v>18</v>
      </c>
      <c r="I6" s="19">
        <v>661818.56000000006</v>
      </c>
      <c r="J6" s="19">
        <v>661754.38</v>
      </c>
      <c r="K6" s="24">
        <v>420</v>
      </c>
      <c r="L6" s="18">
        <f t="shared" si="0"/>
        <v>1575.6056666666666</v>
      </c>
      <c r="M6" s="6" t="s">
        <v>44</v>
      </c>
      <c r="N6" s="11" t="s">
        <v>57</v>
      </c>
      <c r="O6" s="8">
        <v>1</v>
      </c>
      <c r="P6" s="13">
        <v>1</v>
      </c>
      <c r="Q6" s="15"/>
    </row>
    <row r="7" spans="2:17" ht="31.5" customHeight="1" x14ac:dyDescent="0.2">
      <c r="B7" s="12">
        <v>6</v>
      </c>
      <c r="C7" s="5" t="s">
        <v>6</v>
      </c>
      <c r="D7" s="5" t="s">
        <v>23</v>
      </c>
      <c r="E7" s="5" t="s">
        <v>17</v>
      </c>
      <c r="F7" s="5" t="s">
        <v>24</v>
      </c>
      <c r="G7" s="11" t="s">
        <v>14</v>
      </c>
      <c r="H7" s="5" t="s">
        <v>18</v>
      </c>
      <c r="I7" s="19">
        <v>51995.37</v>
      </c>
      <c r="J7" s="19"/>
      <c r="K7" s="24">
        <v>50</v>
      </c>
      <c r="L7" s="18">
        <f>J7/K7</f>
        <v>0</v>
      </c>
      <c r="M7" s="6" t="s">
        <v>42</v>
      </c>
      <c r="N7" s="11"/>
      <c r="O7" s="8">
        <v>0.95</v>
      </c>
      <c r="P7" s="13" t="s">
        <v>65</v>
      </c>
      <c r="Q7" s="15"/>
    </row>
    <row r="8" spans="2:17" ht="42.75" x14ac:dyDescent="0.2">
      <c r="B8" s="12">
        <v>7</v>
      </c>
      <c r="C8" s="5" t="s">
        <v>6</v>
      </c>
      <c r="D8" s="5" t="s">
        <v>25</v>
      </c>
      <c r="E8" s="5" t="s">
        <v>17</v>
      </c>
      <c r="F8" s="5" t="s">
        <v>15</v>
      </c>
      <c r="G8" s="10" t="s">
        <v>14</v>
      </c>
      <c r="H8" s="5" t="s">
        <v>18</v>
      </c>
      <c r="I8" s="19">
        <v>429060</v>
      </c>
      <c r="J8" s="19">
        <v>428759.03999999998</v>
      </c>
      <c r="K8" s="24">
        <v>900</v>
      </c>
      <c r="L8" s="18">
        <f t="shared" si="0"/>
        <v>476.39893333333333</v>
      </c>
      <c r="M8" s="6" t="s">
        <v>45</v>
      </c>
      <c r="N8" s="11" t="s">
        <v>58</v>
      </c>
      <c r="O8" s="8">
        <v>1</v>
      </c>
      <c r="P8" s="13">
        <v>1</v>
      </c>
      <c r="Q8" s="15"/>
    </row>
    <row r="9" spans="2:17" ht="57" x14ac:dyDescent="0.2">
      <c r="B9" s="12">
        <v>8</v>
      </c>
      <c r="C9" s="5" t="s">
        <v>6</v>
      </c>
      <c r="D9" s="5" t="s">
        <v>27</v>
      </c>
      <c r="E9" s="5" t="s">
        <v>17</v>
      </c>
      <c r="F9" s="5" t="s">
        <v>28</v>
      </c>
      <c r="G9" s="5" t="s">
        <v>14</v>
      </c>
      <c r="H9" s="5" t="s">
        <v>18</v>
      </c>
      <c r="I9" s="19">
        <v>961732.07</v>
      </c>
      <c r="J9" s="19">
        <v>961712.45</v>
      </c>
      <c r="K9" s="24">
        <v>850</v>
      </c>
      <c r="L9" s="18">
        <f t="shared" si="0"/>
        <v>1131.4264117647058</v>
      </c>
      <c r="M9" s="6" t="s">
        <v>26</v>
      </c>
      <c r="N9" s="11" t="s">
        <v>59</v>
      </c>
      <c r="O9" s="8">
        <v>1</v>
      </c>
      <c r="P9" s="13">
        <v>1</v>
      </c>
      <c r="Q9" s="15"/>
    </row>
    <row r="10" spans="2:17" ht="73.5" customHeight="1" x14ac:dyDescent="0.2">
      <c r="B10" s="12">
        <v>9</v>
      </c>
      <c r="C10" s="5" t="s">
        <v>6</v>
      </c>
      <c r="D10" s="5" t="s">
        <v>29</v>
      </c>
      <c r="E10" s="5" t="s">
        <v>17</v>
      </c>
      <c r="F10" s="5" t="s">
        <v>28</v>
      </c>
      <c r="G10" s="5" t="s">
        <v>14</v>
      </c>
      <c r="H10" s="5" t="s">
        <v>18</v>
      </c>
      <c r="I10" s="19">
        <v>9433466.4000000004</v>
      </c>
      <c r="J10" s="19"/>
      <c r="K10" s="24">
        <v>8000</v>
      </c>
      <c r="L10" s="18">
        <f t="shared" si="0"/>
        <v>0</v>
      </c>
      <c r="M10" s="6" t="s">
        <v>26</v>
      </c>
      <c r="N10" s="11" t="s">
        <v>60</v>
      </c>
      <c r="O10" s="8">
        <v>0.45</v>
      </c>
      <c r="P10" s="13" t="s">
        <v>65</v>
      </c>
      <c r="Q10" s="15"/>
    </row>
    <row r="11" spans="2:17" ht="48" customHeight="1" x14ac:dyDescent="0.2">
      <c r="B11" s="12">
        <v>10</v>
      </c>
      <c r="C11" s="5" t="s">
        <v>6</v>
      </c>
      <c r="D11" s="5" t="s">
        <v>30</v>
      </c>
      <c r="E11" s="5" t="s">
        <v>17</v>
      </c>
      <c r="F11" s="5" t="s">
        <v>15</v>
      </c>
      <c r="G11" s="5" t="s">
        <v>14</v>
      </c>
      <c r="H11" s="5" t="s">
        <v>18</v>
      </c>
      <c r="I11" s="19">
        <v>429060</v>
      </c>
      <c r="J11" s="19"/>
      <c r="K11" s="24">
        <v>800</v>
      </c>
      <c r="L11" s="18">
        <f t="shared" si="0"/>
        <v>0</v>
      </c>
      <c r="M11" s="6" t="s">
        <v>26</v>
      </c>
      <c r="N11" s="11" t="s">
        <v>59</v>
      </c>
      <c r="O11" s="8">
        <v>0.95</v>
      </c>
      <c r="P11" s="13" t="s">
        <v>65</v>
      </c>
      <c r="Q11" s="15"/>
    </row>
    <row r="12" spans="2:17" ht="57" x14ac:dyDescent="0.2">
      <c r="B12" s="12">
        <v>11</v>
      </c>
      <c r="C12" s="5" t="s">
        <v>6</v>
      </c>
      <c r="D12" s="5" t="s">
        <v>31</v>
      </c>
      <c r="E12" s="5" t="s">
        <v>17</v>
      </c>
      <c r="F12" s="5" t="s">
        <v>28</v>
      </c>
      <c r="G12" s="5" t="s">
        <v>14</v>
      </c>
      <c r="H12" s="5" t="s">
        <v>18</v>
      </c>
      <c r="I12" s="19">
        <v>1787410.77</v>
      </c>
      <c r="J12" s="19"/>
      <c r="K12" s="24">
        <v>616</v>
      </c>
      <c r="L12" s="18">
        <f t="shared" si="0"/>
        <v>0</v>
      </c>
      <c r="M12" s="6" t="s">
        <v>26</v>
      </c>
      <c r="N12" s="11" t="s">
        <v>61</v>
      </c>
      <c r="O12" s="8">
        <v>0.95</v>
      </c>
      <c r="P12" s="13" t="s">
        <v>65</v>
      </c>
      <c r="Q12" s="15"/>
    </row>
    <row r="13" spans="2:17" ht="57" x14ac:dyDescent="0.2">
      <c r="B13" s="12">
        <v>12</v>
      </c>
      <c r="C13" s="5" t="s">
        <v>6</v>
      </c>
      <c r="D13" s="5" t="s">
        <v>32</v>
      </c>
      <c r="E13" s="5" t="s">
        <v>17</v>
      </c>
      <c r="F13" s="5" t="s">
        <v>33</v>
      </c>
      <c r="G13" s="5" t="s">
        <v>14</v>
      </c>
      <c r="H13" s="5" t="s">
        <v>18</v>
      </c>
      <c r="I13" s="19">
        <v>198482.36</v>
      </c>
      <c r="J13" s="19"/>
      <c r="K13" s="24">
        <v>25</v>
      </c>
      <c r="L13" s="18">
        <f t="shared" si="0"/>
        <v>0</v>
      </c>
      <c r="M13" s="6" t="s">
        <v>34</v>
      </c>
      <c r="N13" s="11" t="s">
        <v>62</v>
      </c>
      <c r="O13" s="8">
        <v>0.95</v>
      </c>
      <c r="P13" s="13" t="s">
        <v>65</v>
      </c>
      <c r="Q13" s="15"/>
    </row>
    <row r="14" spans="2:17" ht="34.5" customHeight="1" x14ac:dyDescent="0.2">
      <c r="B14" s="12">
        <v>13</v>
      </c>
      <c r="C14" s="5" t="s">
        <v>6</v>
      </c>
      <c r="D14" s="5" t="s">
        <v>36</v>
      </c>
      <c r="E14" s="5" t="s">
        <v>17</v>
      </c>
      <c r="F14" s="5" t="s">
        <v>35</v>
      </c>
      <c r="G14" s="5" t="s">
        <v>14</v>
      </c>
      <c r="H14" s="5" t="s">
        <v>18</v>
      </c>
      <c r="I14" s="19">
        <v>2800000</v>
      </c>
      <c r="J14" s="19"/>
      <c r="K14" s="24">
        <v>0</v>
      </c>
      <c r="L14" s="18" t="e">
        <f t="shared" si="0"/>
        <v>#DIV/0!</v>
      </c>
      <c r="M14" s="6" t="s">
        <v>34</v>
      </c>
      <c r="N14" s="11" t="s">
        <v>63</v>
      </c>
      <c r="O14" s="8">
        <v>0.2</v>
      </c>
      <c r="P14" s="13" t="s">
        <v>65</v>
      </c>
      <c r="Q14" s="15"/>
    </row>
    <row r="15" spans="2:17" ht="28.5" x14ac:dyDescent="0.2">
      <c r="B15" s="12">
        <v>14</v>
      </c>
      <c r="C15" s="5" t="s">
        <v>6</v>
      </c>
      <c r="D15" s="5" t="s">
        <v>37</v>
      </c>
      <c r="E15" s="5" t="s">
        <v>17</v>
      </c>
      <c r="F15" s="5" t="s">
        <v>38</v>
      </c>
      <c r="G15" s="5" t="s">
        <v>39</v>
      </c>
      <c r="H15" s="5" t="s">
        <v>18</v>
      </c>
      <c r="I15" s="19">
        <v>300000</v>
      </c>
      <c r="J15" s="19"/>
      <c r="K15" s="24">
        <v>0</v>
      </c>
      <c r="L15" s="18" t="e">
        <f t="shared" si="0"/>
        <v>#DIV/0!</v>
      </c>
      <c r="M15" s="6" t="s">
        <v>40</v>
      </c>
      <c r="N15" s="11"/>
      <c r="O15" s="8">
        <v>0.9</v>
      </c>
      <c r="P15" s="13" t="s">
        <v>65</v>
      </c>
      <c r="Q15" s="15"/>
    </row>
    <row r="16" spans="2:17" ht="57" x14ac:dyDescent="0.2">
      <c r="B16" s="12">
        <v>15</v>
      </c>
      <c r="C16" s="5" t="s">
        <v>6</v>
      </c>
      <c r="D16" s="5" t="s">
        <v>46</v>
      </c>
      <c r="E16" s="5" t="s">
        <v>17</v>
      </c>
      <c r="F16" s="5" t="s">
        <v>47</v>
      </c>
      <c r="G16" s="5" t="s">
        <v>48</v>
      </c>
      <c r="H16" s="5" t="s">
        <v>18</v>
      </c>
      <c r="I16" s="19">
        <v>1201483.25</v>
      </c>
      <c r="J16" s="19"/>
      <c r="K16" s="24">
        <v>1668</v>
      </c>
      <c r="L16" s="18">
        <f t="shared" si="0"/>
        <v>0</v>
      </c>
      <c r="M16" s="6" t="s">
        <v>40</v>
      </c>
      <c r="N16" s="11" t="s">
        <v>64</v>
      </c>
      <c r="O16" s="8">
        <v>0.2</v>
      </c>
      <c r="P16" s="13" t="s">
        <v>65</v>
      </c>
      <c r="Q16" s="15"/>
    </row>
    <row r="17" spans="2:17" ht="57.75" customHeight="1" x14ac:dyDescent="0.2">
      <c r="B17" s="12">
        <v>16</v>
      </c>
      <c r="C17" s="5" t="s">
        <v>6</v>
      </c>
      <c r="D17" s="5" t="s">
        <v>49</v>
      </c>
      <c r="E17" s="5" t="s">
        <v>17</v>
      </c>
      <c r="F17" s="5" t="s">
        <v>47</v>
      </c>
      <c r="G17" s="5" t="s">
        <v>48</v>
      </c>
      <c r="H17" s="5" t="s">
        <v>18</v>
      </c>
      <c r="I17" s="19">
        <v>656475.04</v>
      </c>
      <c r="J17" s="19"/>
      <c r="K17" s="24">
        <v>829</v>
      </c>
      <c r="L17" s="18">
        <f t="shared" si="0"/>
        <v>0</v>
      </c>
      <c r="M17" s="6" t="s">
        <v>40</v>
      </c>
      <c r="N17" s="11" t="s">
        <v>61</v>
      </c>
      <c r="O17" s="8">
        <v>0.05</v>
      </c>
      <c r="P17" s="13" t="s">
        <v>65</v>
      </c>
      <c r="Q17" s="15"/>
    </row>
  </sheetData>
  <pageMargins left="0.70866141732283472" right="0.70866141732283472" top="0.74803149606299213" bottom="0.74803149606299213" header="0.31496062992125984" footer="0.31496062992125984"/>
  <pageSetup paperSize="5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obra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2020-07-07T18:13:05Z</cp:lastPrinted>
  <dcterms:created xsi:type="dcterms:W3CDTF">2014-02-22T20:05:01Z</dcterms:created>
  <dcterms:modified xsi:type="dcterms:W3CDTF">2020-07-08T20:02:24Z</dcterms:modified>
</cp:coreProperties>
</file>